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ЭКОНОМ\МБ за 2022\внести\"/>
    </mc:Choice>
  </mc:AlternateContent>
  <bookViews>
    <workbookView xWindow="0" yWindow="0" windowWidth="28800" windowHeight="12435"/>
  </bookViews>
  <sheets>
    <sheet name="Лист1 (2)" sheetId="4" r:id="rId1"/>
  </sheets>
  <calcPr calcId="152511"/>
</workbook>
</file>

<file path=xl/calcChain.xml><?xml version="1.0" encoding="utf-8"?>
<calcChain xmlns="http://schemas.openxmlformats.org/spreadsheetml/2006/main">
  <c r="D4" i="4" l="1"/>
  <c r="G4" i="4"/>
  <c r="B9" i="4" l="1"/>
  <c r="C9" i="4"/>
  <c r="E9" i="4"/>
  <c r="F9" i="4"/>
  <c r="D9" i="4" l="1"/>
  <c r="G9" i="4"/>
</calcChain>
</file>

<file path=xl/sharedStrings.xml><?xml version="1.0" encoding="utf-8"?>
<sst xmlns="http://schemas.openxmlformats.org/spreadsheetml/2006/main" count="22" uniqueCount="17">
  <si>
    <t>Товарооборот</t>
  </si>
  <si>
    <t>Наименование администраций сельских советов</t>
  </si>
  <si>
    <t>Добровская</t>
  </si>
  <si>
    <t>Темп роста в сопост. ценах, %</t>
  </si>
  <si>
    <t>Розничный товарооборот</t>
  </si>
  <si>
    <t>Числен-ность 2021 год</t>
  </si>
  <si>
    <t>Товарообо-рот за 12 мес. 2021 г.  тыс.руб.</t>
  </si>
  <si>
    <t>Товарообо-рот на 1 жителя за 12 мес. 2021 г.  руб.</t>
  </si>
  <si>
    <t>Числен-ность 2022 год</t>
  </si>
  <si>
    <t>Товарообо-рот за 12 мес. 2022 г.  тыс.руб.</t>
  </si>
  <si>
    <t>Товарообо-рот на 1 жителя за 12 мес. 2022 г.  руб.</t>
  </si>
  <si>
    <t>Товарообо-рот  ПО "Доброе" за 12 мес.2021 г. тыс. руб.</t>
  </si>
  <si>
    <t>Товарообо-рот  ПО "Доброе" за 12 мес.2022 г. тыс. руб.</t>
  </si>
  <si>
    <t>Товарообо-рот  ПО "Доброе" на 1 жителя за 12 мес.2022 г. руб.</t>
  </si>
  <si>
    <t>Товарообо-рот  ПО "Доброе" на 1 жителя за 12 мес.2021 г. руб.</t>
  </si>
  <si>
    <t xml:space="preserve"> за 12 месяцев 2022 года </t>
  </si>
  <si>
    <t xml:space="preserve">на 1 жителя  за 12 месяцев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</si>
</sst>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 Cyr"/>
      <charset val="204"/>
    </font>
    <font>
      <b/>
      <sz val="13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1" fontId="2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0" xfId="0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1" fillId="0" borderId="3" xfId="0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90" zoomScaleNormal="90" workbookViewId="0">
      <selection activeCell="M17" sqref="M17"/>
    </sheetView>
  </sheetViews>
  <sheetFormatPr defaultRowHeight="12.75" x14ac:dyDescent="0.2"/>
  <cols>
    <col min="1" max="1" width="26.42578125" customWidth="1"/>
    <col min="2" max="2" width="16" customWidth="1"/>
    <col min="3" max="4" width="15.28515625" customWidth="1"/>
    <col min="5" max="5" width="18.28515625" customWidth="1"/>
    <col min="6" max="6" width="17.85546875" customWidth="1"/>
    <col min="7" max="7" width="15.7109375" customWidth="1"/>
    <col min="9" max="9" width="9" customWidth="1"/>
  </cols>
  <sheetData>
    <row r="1" spans="1:9" ht="16.5" x14ac:dyDescent="0.25">
      <c r="A1" s="15" t="s">
        <v>4</v>
      </c>
      <c r="B1" s="15"/>
      <c r="C1" s="15"/>
      <c r="D1" s="15"/>
      <c r="E1" s="15"/>
      <c r="F1" s="15"/>
      <c r="G1" s="15"/>
    </row>
    <row r="2" spans="1:9" ht="16.5" x14ac:dyDescent="0.25">
      <c r="A2" s="13" t="s">
        <v>15</v>
      </c>
      <c r="B2" s="14"/>
      <c r="C2" s="14"/>
      <c r="D2" s="14"/>
      <c r="E2" s="14"/>
      <c r="F2" s="14"/>
      <c r="G2" s="14"/>
    </row>
    <row r="3" spans="1:9" s="1" customFormat="1" ht="86.45" customHeight="1" x14ac:dyDescent="0.25">
      <c r="A3" s="3" t="s">
        <v>1</v>
      </c>
      <c r="B3" s="9" t="s">
        <v>9</v>
      </c>
      <c r="C3" s="9" t="s">
        <v>6</v>
      </c>
      <c r="D3" s="9" t="s">
        <v>3</v>
      </c>
      <c r="E3" s="9" t="s">
        <v>12</v>
      </c>
      <c r="F3" s="9" t="s">
        <v>11</v>
      </c>
      <c r="G3" s="9" t="s">
        <v>3</v>
      </c>
      <c r="H3" s="5" t="s">
        <v>8</v>
      </c>
      <c r="I3" s="5" t="s">
        <v>5</v>
      </c>
    </row>
    <row r="4" spans="1:9" s="1" customFormat="1" ht="18" customHeight="1" x14ac:dyDescent="0.25">
      <c r="A4" s="4" t="s">
        <v>2</v>
      </c>
      <c r="B4" s="11">
        <v>4457036</v>
      </c>
      <c r="C4" s="11">
        <v>3591543</v>
      </c>
      <c r="D4" s="10">
        <f t="shared" ref="D4" si="0">B4/114.64*100/C4*100</f>
        <v>108.2502465410661</v>
      </c>
      <c r="E4" s="11">
        <v>22563</v>
      </c>
      <c r="F4" s="11">
        <v>19535</v>
      </c>
      <c r="G4" s="10">
        <f t="shared" ref="G4" si="1">E4/115.91*100/F4*100</f>
        <v>99.646608512023278</v>
      </c>
      <c r="H4" s="2">
        <v>5478</v>
      </c>
      <c r="I4" s="2">
        <v>5521</v>
      </c>
    </row>
    <row r="5" spans="1:9" s="1" customFormat="1" ht="18" customHeight="1" x14ac:dyDescent="0.25">
      <c r="A5" s="8"/>
      <c r="B5" s="6"/>
      <c r="C5" s="6"/>
      <c r="D5" s="7"/>
      <c r="E5" s="6"/>
      <c r="F5" s="6"/>
      <c r="G5" s="8"/>
      <c r="H5"/>
      <c r="I5"/>
    </row>
    <row r="6" spans="1:9" ht="18" customHeight="1" x14ac:dyDescent="0.25">
      <c r="A6" s="15" t="s">
        <v>0</v>
      </c>
      <c r="B6" s="15"/>
      <c r="C6" s="15"/>
      <c r="D6" s="15"/>
      <c r="E6" s="15"/>
      <c r="F6" s="15"/>
      <c r="G6" s="15"/>
    </row>
    <row r="7" spans="1:9" ht="18" customHeight="1" x14ac:dyDescent="0.25">
      <c r="A7" s="14" t="s">
        <v>16</v>
      </c>
      <c r="B7" s="14"/>
      <c r="C7" s="14"/>
      <c r="D7" s="14"/>
      <c r="E7" s="14"/>
      <c r="F7" s="14"/>
      <c r="G7" s="14"/>
    </row>
    <row r="8" spans="1:9" ht="110.25" customHeight="1" x14ac:dyDescent="0.25">
      <c r="A8" s="9" t="s">
        <v>1</v>
      </c>
      <c r="B8" s="9" t="s">
        <v>10</v>
      </c>
      <c r="C8" s="9" t="s">
        <v>7</v>
      </c>
      <c r="D8" s="9" t="s">
        <v>3</v>
      </c>
      <c r="E8" s="9" t="s">
        <v>13</v>
      </c>
      <c r="F8" s="9" t="s">
        <v>14</v>
      </c>
      <c r="G8" s="9" t="s">
        <v>3</v>
      </c>
      <c r="H8" s="1"/>
      <c r="I8" s="1"/>
    </row>
    <row r="9" spans="1:9" ht="18" customHeight="1" x14ac:dyDescent="0.25">
      <c r="A9" s="12" t="s">
        <v>2</v>
      </c>
      <c r="B9" s="10">
        <f>B4/H4*1000</f>
        <v>813624.68054034316</v>
      </c>
      <c r="C9" s="10">
        <f>C4/I4*1000</f>
        <v>650523.99927549355</v>
      </c>
      <c r="D9" s="10">
        <f t="shared" ref="D9" si="2">B9/114.64*100/C9*100</f>
        <v>109.09996552632822</v>
      </c>
      <c r="E9" s="10">
        <f>E4/H4*1000</f>
        <v>4118.8389923329678</v>
      </c>
      <c r="F9" s="10">
        <f>F4/I4*1000</f>
        <v>3538.3082774859627</v>
      </c>
      <c r="G9" s="10">
        <f t="shared" ref="G9" si="3">E9/115.91*100/F9*100</f>
        <v>100.42879255109172</v>
      </c>
      <c r="H9" s="1"/>
      <c r="I9" s="1"/>
    </row>
    <row r="10" spans="1:9" ht="18" customHeight="1" x14ac:dyDescent="0.2">
      <c r="H10" s="1"/>
      <c r="I10" s="1"/>
    </row>
    <row r="11" spans="1:9" ht="18" customHeight="1" x14ac:dyDescent="0.2"/>
    <row r="12" spans="1:9" ht="18" customHeight="1" x14ac:dyDescent="0.2"/>
    <row r="13" spans="1:9" ht="18" customHeight="1" x14ac:dyDescent="0.2"/>
    <row r="14" spans="1:9" ht="18" customHeight="1" x14ac:dyDescent="0.2"/>
    <row r="15" spans="1:9" ht="18" customHeight="1" x14ac:dyDescent="0.2"/>
    <row r="16" spans="1:9" ht="18" customHeight="1" x14ac:dyDescent="0.2"/>
    <row r="17" spans="1:9" ht="18" customHeight="1" x14ac:dyDescent="0.2"/>
    <row r="18" spans="1:9" ht="18" customHeight="1" x14ac:dyDescent="0.2"/>
    <row r="19" spans="1:9" ht="18" customHeight="1" x14ac:dyDescent="0.2"/>
    <row r="20" spans="1:9" ht="18" customHeight="1" x14ac:dyDescent="0.2"/>
    <row r="21" spans="1:9" ht="18" customHeight="1" x14ac:dyDescent="0.2"/>
    <row r="25" spans="1:9" s="1" customFormat="1" ht="102.6" customHeight="1" x14ac:dyDescent="0.2">
      <c r="A25"/>
      <c r="B25"/>
      <c r="C25"/>
      <c r="D25"/>
      <c r="E25"/>
      <c r="F25"/>
      <c r="G25"/>
      <c r="H25"/>
      <c r="I25"/>
    </row>
    <row r="26" spans="1:9" s="1" customFormat="1" ht="18" customHeight="1" x14ac:dyDescent="0.2">
      <c r="A26"/>
      <c r="B26"/>
      <c r="C26"/>
      <c r="D26"/>
      <c r="E26"/>
      <c r="F26"/>
      <c r="G26"/>
      <c r="H26"/>
      <c r="I26"/>
    </row>
    <row r="27" spans="1:9" s="1" customFormat="1" ht="18" customHeight="1" x14ac:dyDescent="0.2">
      <c r="A27"/>
      <c r="B27"/>
      <c r="C27"/>
      <c r="D27"/>
      <c r="E27"/>
      <c r="F27"/>
      <c r="G27"/>
      <c r="H27"/>
      <c r="I27"/>
    </row>
    <row r="28" spans="1:9" ht="18" customHeight="1" x14ac:dyDescent="0.2"/>
    <row r="29" spans="1:9" ht="18" customHeight="1" x14ac:dyDescent="0.2"/>
    <row r="30" spans="1:9" ht="18" customHeight="1" x14ac:dyDescent="0.2"/>
    <row r="31" spans="1:9" ht="18" customHeight="1" x14ac:dyDescent="0.2"/>
    <row r="32" spans="1: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</sheetData>
  <mergeCells count="4">
    <mergeCell ref="A2:G2"/>
    <mergeCell ref="A1:G1"/>
    <mergeCell ref="A6:G6"/>
    <mergeCell ref="A7:G7"/>
  </mergeCells>
  <phoneticPr fontId="0" type="noConversion"/>
  <pageMargins left="0.39370078740157483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</dc:creator>
  <cp:lastModifiedBy>admin</cp:lastModifiedBy>
  <cp:lastPrinted>2023-01-20T09:29:26Z</cp:lastPrinted>
  <dcterms:created xsi:type="dcterms:W3CDTF">2004-08-27T05:42:35Z</dcterms:created>
  <dcterms:modified xsi:type="dcterms:W3CDTF">2023-02-14T10:46:21Z</dcterms:modified>
</cp:coreProperties>
</file>